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F20"/>
  <c r="E20"/>
  <c r="E11"/>
  <c r="J11"/>
  <c r="I11"/>
  <c r="H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<sst xmlns="http://schemas.openxmlformats.org/spreadsheetml/2006/main" count="41" uniqueCount="40">
  <si>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</si>
  <si>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</si>
  <si>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</si>
  <si>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</si>
  <si>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</si>
  <si>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</si>
  <si>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</si>
  <si>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</si>
  <si>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</si>
  <si>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</si>
  <si>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</si>
  <si>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</si>
  <si>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</si>
  <si>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</si>
  <si>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</si>
  <si>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</si>
  <si>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</si>
  <si>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</si>
  <si>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</si>
  <si>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</si>
  <si>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</si>
  <si>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</si>
  <si>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</si>
  <si>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</si>
  <si>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</si>
  <si>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</si>
  <si>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</si>
  <si>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</si>
  <si>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Мандарин</t>
  </si>
  <si>
    <t>338/М</t>
  </si>
  <si>
    <t>Итого:</t>
  </si>
  <si>
    <t>Каша овсяная молочная с сахаром и маслом сливочным</t>
  </si>
  <si>
    <t>173/М/ССЖ</t>
  </si>
  <si>
    <t>Какао на молоке</t>
  </si>
  <si>
    <t>382/М/ССЖ</t>
  </si>
  <si>
    <t>Сыр полутвёрдый</t>
  </si>
  <si>
    <t>Яйцо варёное</t>
  </si>
  <si>
    <t>15/М</t>
  </si>
  <si>
    <t>209/М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</si>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</sst>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45330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31</v>
      </c>
      <c r="E4" s="14">
        <v>160</v>
      </c>
      <c r="F4" s="22"/>
      <c r="G4" s="14">
        <v>170.42</v>
      </c>
      <c r="H4" s="35">
        <v>4.76</v>
      </c>
      <c r="I4" s="35">
        <v>6.64</v>
      </c>
      <c r="J4" s="35">
        <v>22.82</v>
      </c>
    </row>
    <row r="5" spans="1:10">
      <c r="A5" s="7"/>
      <c r="B5" s="1" t="s">
        <v>12</v>
      </c>
      <c r="C5" s="2" t="s">
        <v>34</v>
      </c>
      <c r="D5" s="31" t="s">
        <v>33</v>
      </c>
      <c r="E5" s="15">
        <v>180</v>
      </c>
      <c r="F5" s="23"/>
      <c r="G5" s="36">
        <v>100.6</v>
      </c>
      <c r="H5" s="36">
        <v>3.58</v>
      </c>
      <c r="I5" s="36">
        <v>2.85</v>
      </c>
      <c r="J5" s="36">
        <v>14.71</v>
      </c>
    </row>
    <row r="6" spans="1:10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>
      <c r="A7" s="7"/>
      <c r="B7" s="2"/>
      <c r="C7" s="2" t="s">
        <v>38</v>
      </c>
      <c r="D7" s="31" t="s">
        <v>36</v>
      </c>
      <c r="E7" s="15">
        <v>40</v>
      </c>
      <c r="F7" s="23"/>
      <c r="G7" s="15">
        <v>62.8</v>
      </c>
      <c r="H7" s="36">
        <v>5.08</v>
      </c>
      <c r="I7" s="36">
        <v>4.5999999999999996</v>
      </c>
      <c r="J7" s="36">
        <v>0.28000000000000003</v>
      </c>
    </row>
    <row r="8" spans="1:10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>
      <c r="A9" s="39"/>
      <c r="B9" s="40" t="s">
        <v>19</v>
      </c>
      <c r="C9" s="2" t="s">
        <v>29</v>
      </c>
      <c r="D9" s="31" t="s">
        <v>28</v>
      </c>
      <c r="E9" s="15">
        <v>100</v>
      </c>
      <c r="F9" s="23"/>
      <c r="G9" s="15">
        <v>38</v>
      </c>
      <c r="H9" s="36">
        <v>0.8</v>
      </c>
      <c r="I9" s="36">
        <v>0.2</v>
      </c>
      <c r="J9" s="36">
        <v>7.5</v>
      </c>
    </row>
    <row r="10" spans="1:10">
      <c r="A10" s="7"/>
      <c r="B10" s="2"/>
      <c r="C10" s="2" t="s">
        <v>37</v>
      </c>
      <c r="D10" s="31" t="s">
        <v>35</v>
      </c>
      <c r="E10" s="15">
        <v>15</v>
      </c>
      <c r="F10" s="23"/>
      <c r="G10" s="15">
        <v>54.6</v>
      </c>
      <c r="H10" s="36">
        <v>3.48</v>
      </c>
      <c r="I10" s="36">
        <v>4.43</v>
      </c>
      <c r="J10" s="36"/>
    </row>
    <row r="11" spans="1:10" ht="15.75" thickBot="1">
      <c r="A11" s="8"/>
      <c r="B11" s="9"/>
      <c r="C11" s="9" t="s">
        <v>30</v>
      </c>
      <c r="D11" s="32"/>
      <c r="E11" s="17">
        <f>SUM(E4:E10)</f>
        <v>535</v>
      </c>
      <c r="F11" s="24">
        <v>66.22</v>
      </c>
      <c r="G11" s="17">
        <f>SUM(G4:G10)</f>
        <v>520.41999999999996</v>
      </c>
      <c r="H11" s="37">
        <f t="shared" ref="H11:J11" si="0">SUM(H4:H10)</f>
        <v>20.86</v>
      </c>
      <c r="I11" s="37">
        <f t="shared" si="0"/>
        <v>19.119999999999997</v>
      </c>
      <c r="J11" s="37">
        <f t="shared" si="0"/>
        <v>64.63</v>
      </c>
    </row>
    <row r="12" spans="1:10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/>
      <c r="C20" s="9" t="s">
        <v>39</v>
      </c>
      <c r="D20" s="32"/>
      <c r="E20" s="17">
        <f t="shared" ref="E20:J20" si="1">SUM(E11,E19)</f>
        <v>535</v>
      </c>
      <c r="F20" s="24">
        <f t="shared" si="1"/>
        <v>66.22</v>
      </c>
      <c r="G20" s="17">
        <f t="shared" si="1"/>
        <v>520.41999999999996</v>
      </c>
      <c r="H20" s="38">
        <f t="shared" si="1"/>
        <v>20.86</v>
      </c>
      <c r="I20" s="38">
        <f t="shared" si="1"/>
        <v>19.119999999999997</v>
      </c>
      <c r="J20" s="38">
        <f t="shared" si="1"/>
        <v>64.63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2024-02-11T11:51:52Z</dcterms:modified>
</cp:coreProperties>
</file>