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_питание\"/>
    </mc:Choice>
  </mc:AlternateContent>
  <bookViews>
    <workbookView xWindow="0" yWindow="0" windowWidth="1797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l="1"/>
  <c r="J196" i="1"/>
  <c r="I196" i="1"/>
  <c r="G196" i="1"/>
</calcChain>
</file>

<file path=xl/sharedStrings.xml><?xml version="1.0" encoding="utf-8"?>
<sst xmlns="http://schemas.openxmlformats.org/spreadsheetml/2006/main" count="363" uniqueCount="89">
  <si>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</si>
  <si>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</si>
  <si>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</si>
  <si>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</si>
  <si>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</si>
  <si>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</si>
  <si>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</si>
  <si>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</si>
  <si>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</si>
  <si>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</si>
  <si>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</si>
  <si>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</si>
  <si>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</si>
  <si>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</si>
  <si>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</si>
  <si>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</si>
  <si>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</si>
  <si>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</si>
  <si>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</si>
  <si>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</si>
  <si>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</si>
  <si>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</si>
  <si>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</si>
  <si>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</si>
  <si>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</si>
  <si>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</si>
  <si>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</si>
  <si>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</si>
  <si>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</si>
  <si>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</si>
  <si>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</si>
  <si>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</si>
  <si>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</si>
  <si>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</si>
  <si>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</si>
  <si>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</si>
  <si>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</si>
  <si>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</si>
  <si>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</si>
  <si>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курицей</t>
  </si>
  <si>
    <t>291/М/ССЖ</t>
  </si>
  <si>
    <t>Чай с сахаром и лимоном</t>
  </si>
  <si>
    <t>377/М/ССЖ</t>
  </si>
  <si>
    <t xml:space="preserve">хлеб пшеничный </t>
  </si>
  <si>
    <t>Мандарин</t>
  </si>
  <si>
    <t>338/М</t>
  </si>
  <si>
    <t>Подгарнировка из свежих огурцов</t>
  </si>
  <si>
    <t>71/М</t>
  </si>
  <si>
    <t>Каша овсяная молочная с сахаром и маслом сливочным</t>
  </si>
  <si>
    <t>173/М/ССЖ</t>
  </si>
  <si>
    <t>Яйцо варёное</t>
  </si>
  <si>
    <t>209/М</t>
  </si>
  <si>
    <t>Сыр полутвёрдый</t>
  </si>
  <si>
    <t>15/М</t>
  </si>
  <si>
    <t>Какао на молоке</t>
  </si>
  <si>
    <t>382/М/ССЖ</t>
  </si>
  <si>
    <t xml:space="preserve">Хлеб пшеничный </t>
  </si>
  <si>
    <t>Котлета с соусом томатным</t>
  </si>
  <si>
    <t>234/М/ССЖ</t>
  </si>
  <si>
    <t>Пюре картофельное</t>
  </si>
  <si>
    <t>128/М/ССЖ</t>
  </si>
  <si>
    <t>Чай с шиповником</t>
  </si>
  <si>
    <t>376/М/ССЖ</t>
  </si>
  <si>
    <t>Йогурт фруктовый</t>
  </si>
  <si>
    <t>Запеканка из творога с соусом ягодным</t>
  </si>
  <si>
    <t>Напиток кофейный на молоке</t>
  </si>
  <si>
    <t>Хлеб пшеничный</t>
  </si>
  <si>
    <t>Яблоко</t>
  </si>
  <si>
    <t>Масло сливочное</t>
  </si>
  <si>
    <t>14/М</t>
  </si>
  <si>
    <t>Биточек куриный с соусом сметанным</t>
  </si>
  <si>
    <t>295/М/ССЖ</t>
  </si>
  <si>
    <t>Макароны отварные</t>
  </si>
  <si>
    <t>202/М/ССЖ</t>
  </si>
  <si>
    <t>223/М/ССЖ</t>
  </si>
  <si>
    <t>379/М/ССЖ</t>
  </si>
  <si>
    <t>Котлета с соусом сметанным</t>
  </si>
  <si>
    <t>268/М/ССЖ</t>
  </si>
  <si>
    <t>Каша гречневая рассыпчатая</t>
  </si>
  <si>
    <t>171/М/ССЖ</t>
  </si>
  <si>
    <t>Каша вязкая молочная из риса и пшена с маслом сливочным</t>
  </si>
  <si>
    <t>209/М/ССЖ</t>
  </si>
  <si>
    <t>Запеканка из творога с соусом сметанным сладким</t>
  </si>
  <si>
    <t>Филе куриное, тушеное в томатном соусе</t>
  </si>
  <si>
    <t>Рис отварной</t>
  </si>
  <si>
    <t>292/М/ССЖ</t>
  </si>
  <si>
    <t>Подгарнирник из свежих помидоров</t>
  </si>
  <si>
    <t>И.о. директора МОУ "Яблоневская ОШ"</t>
  </si>
  <si>
    <t>Белянина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</si>
</sst>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26.16</v>
      </c>
      <c r="H6" s="40">
        <v>6.4</v>
      </c>
      <c r="I6" s="40">
        <v>41.15</v>
      </c>
      <c r="J6" s="40">
        <v>334.46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20</v>
      </c>
      <c r="G7" s="43">
        <v>0.2</v>
      </c>
      <c r="H7" s="43">
        <v>0.02</v>
      </c>
      <c r="I7" s="43">
        <v>0.5</v>
      </c>
      <c r="J7" s="43">
        <v>3</v>
      </c>
      <c r="K7" s="44" t="s">
        <v>47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0.25</v>
      </c>
      <c r="H8" s="43">
        <v>0.03</v>
      </c>
      <c r="I8" s="43">
        <v>10.23</v>
      </c>
      <c r="J8" s="43">
        <v>43.46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66.22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30.57</v>
      </c>
      <c r="H13" s="19">
        <f t="shared" si="0"/>
        <v>7.0500000000000007</v>
      </c>
      <c r="I13" s="19">
        <f t="shared" si="0"/>
        <v>78.699999999999989</v>
      </c>
      <c r="J13" s="19">
        <f t="shared" si="0"/>
        <v>512.91999999999996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30.57</v>
      </c>
      <c r="H24" s="32">
        <f t="shared" si="4"/>
        <v>7.0500000000000007</v>
      </c>
      <c r="I24" s="32">
        <f t="shared" si="4"/>
        <v>78.699999999999989</v>
      </c>
      <c r="J24" s="32">
        <f t="shared" si="4"/>
        <v>512.91999999999996</v>
      </c>
      <c r="K24" s="32"/>
      <c r="L24" s="32">
        <f t="shared" ref="L24" si="5">L13+L23</f>
        <v>66.22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4.76</v>
      </c>
      <c r="H25" s="40">
        <v>6.64</v>
      </c>
      <c r="I25" s="40">
        <v>22.82</v>
      </c>
      <c r="J25" s="40">
        <v>170.42</v>
      </c>
      <c r="K25" s="41" t="s">
        <v>49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 t="s">
        <v>51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3.58</v>
      </c>
      <c r="H27" s="43">
        <v>2.85</v>
      </c>
      <c r="I27" s="43">
        <v>14.71</v>
      </c>
      <c r="J27" s="43">
        <v>100.6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15</v>
      </c>
      <c r="G30" s="43">
        <v>3.48</v>
      </c>
      <c r="H30" s="43">
        <v>4.43</v>
      </c>
      <c r="I30" s="43"/>
      <c r="J30" s="43">
        <v>54.6</v>
      </c>
      <c r="K30" s="44" t="s">
        <v>53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66.22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520.41999999999996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20.86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520.41999999999996</v>
      </c>
      <c r="K43" s="32"/>
      <c r="L43" s="32">
        <f t="shared" si="17"/>
        <v>66.22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110</v>
      </c>
      <c r="G44" s="40">
        <v>12.16</v>
      </c>
      <c r="H44" s="40">
        <v>10.24</v>
      </c>
      <c r="I44" s="40">
        <v>13.5</v>
      </c>
      <c r="J44" s="40">
        <v>195.77</v>
      </c>
      <c r="K44" s="41" t="s">
        <v>58</v>
      </c>
      <c r="L44" s="40"/>
    </row>
    <row r="45" spans="1:12" ht="25.5" x14ac:dyDescent="0.25">
      <c r="A45" s="23"/>
      <c r="B45" s="15"/>
      <c r="C45" s="11"/>
      <c r="D45" s="6"/>
      <c r="E45" s="42" t="s">
        <v>59</v>
      </c>
      <c r="F45" s="43">
        <v>150</v>
      </c>
      <c r="G45" s="43">
        <v>3.28</v>
      </c>
      <c r="H45" s="43">
        <v>6.16</v>
      </c>
      <c r="I45" s="43">
        <v>22.06</v>
      </c>
      <c r="J45" s="43">
        <v>157.25</v>
      </c>
      <c r="K45" s="44" t="s">
        <v>60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61</v>
      </c>
      <c r="F46" s="43">
        <v>180</v>
      </c>
      <c r="G46" s="43">
        <v>0.3</v>
      </c>
      <c r="H46" s="43">
        <v>0.06</v>
      </c>
      <c r="I46" s="43">
        <v>11.5</v>
      </c>
      <c r="J46" s="43">
        <v>49.94</v>
      </c>
      <c r="K46" s="44" t="s">
        <v>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120</v>
      </c>
      <c r="G49" s="43">
        <v>4.8</v>
      </c>
      <c r="H49" s="43">
        <v>1.8</v>
      </c>
      <c r="I49" s="43">
        <v>17.16</v>
      </c>
      <c r="J49" s="43">
        <v>108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66.22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66.22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18.920000000000002</v>
      </c>
      <c r="H63" s="40">
        <v>12.7</v>
      </c>
      <c r="I63" s="40">
        <v>28.64</v>
      </c>
      <c r="J63" s="40">
        <v>309.07</v>
      </c>
      <c r="K63" s="41" t="s">
        <v>74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65</v>
      </c>
      <c r="F65" s="43">
        <v>180</v>
      </c>
      <c r="G65" s="43">
        <v>2.65</v>
      </c>
      <c r="H65" s="43">
        <v>2.2799999999999998</v>
      </c>
      <c r="I65" s="43">
        <v>14.42</v>
      </c>
      <c r="J65" s="43">
        <v>89.46</v>
      </c>
      <c r="K65" s="44" t="s">
        <v>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140</v>
      </c>
      <c r="G67" s="43">
        <v>0.56000000000000005</v>
      </c>
      <c r="H67" s="43">
        <v>0.56000000000000005</v>
      </c>
      <c r="I67" s="43">
        <v>13.72</v>
      </c>
      <c r="J67" s="43">
        <v>65.8</v>
      </c>
      <c r="K67" s="44" t="s">
        <v>45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66.22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76.100000000000009</v>
      </c>
      <c r="J70" s="19">
        <f t="shared" ref="J70:L70" si="33">SUM(J63:J69)</f>
        <v>558.32999999999993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76.100000000000009</v>
      </c>
      <c r="J81" s="32">
        <f t="shared" ref="J81:L81" si="41">J70+J80</f>
        <v>558.32999999999993</v>
      </c>
      <c r="K81" s="32"/>
      <c r="L81" s="32">
        <f t="shared" si="41"/>
        <v>66.22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5.76</v>
      </c>
      <c r="H82" s="40">
        <v>4.3</v>
      </c>
      <c r="I82" s="40">
        <v>36.729999999999997</v>
      </c>
      <c r="J82" s="40">
        <v>208.81</v>
      </c>
      <c r="K82" s="41" t="s">
        <v>73</v>
      </c>
      <c r="L82" s="40"/>
    </row>
    <row r="83" spans="1:12" ht="25.5" x14ac:dyDescent="0.25">
      <c r="A83" s="23"/>
      <c r="B83" s="15"/>
      <c r="C83" s="11"/>
      <c r="D83" s="6"/>
      <c r="E83" s="42" t="s">
        <v>70</v>
      </c>
      <c r="F83" s="43">
        <v>120</v>
      </c>
      <c r="G83" s="43">
        <v>13.3</v>
      </c>
      <c r="H83" s="43">
        <v>4.84</v>
      </c>
      <c r="I83" s="43">
        <v>8.8000000000000007</v>
      </c>
      <c r="J83" s="43">
        <v>132.02000000000001</v>
      </c>
      <c r="K83" s="44" t="s">
        <v>71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41</v>
      </c>
      <c r="F84" s="43">
        <v>180</v>
      </c>
      <c r="G84" s="43">
        <v>0.25</v>
      </c>
      <c r="H84" s="43">
        <v>0.03</v>
      </c>
      <c r="I84" s="43">
        <v>10.23</v>
      </c>
      <c r="J84" s="43">
        <v>43.46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 t="s">
        <v>69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66.22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66.22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120</v>
      </c>
      <c r="G101" s="40">
        <v>14.7</v>
      </c>
      <c r="H101" s="40">
        <v>8.48</v>
      </c>
      <c r="I101" s="40">
        <v>15.68</v>
      </c>
      <c r="J101" s="40">
        <v>202.26</v>
      </c>
      <c r="K101" s="41" t="s">
        <v>77</v>
      </c>
      <c r="L101" s="40"/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20</v>
      </c>
      <c r="G102" s="43">
        <v>0.3</v>
      </c>
      <c r="H102" s="43">
        <v>0.04</v>
      </c>
      <c r="I102" s="43">
        <v>0.88</v>
      </c>
      <c r="J102" s="43">
        <v>5</v>
      </c>
      <c r="K102" s="44" t="s">
        <v>47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0.25</v>
      </c>
      <c r="H103" s="43">
        <v>0.03</v>
      </c>
      <c r="I103" s="43">
        <v>10.23</v>
      </c>
      <c r="J103" s="43">
        <v>43.46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 t="s">
        <v>45</v>
      </c>
      <c r="L105" s="43"/>
    </row>
    <row r="106" spans="1:12" ht="25.5" x14ac:dyDescent="0.25">
      <c r="A106" s="23"/>
      <c r="B106" s="15"/>
      <c r="C106" s="11"/>
      <c r="D106" s="6"/>
      <c r="E106" s="42" t="s">
        <v>78</v>
      </c>
      <c r="F106" s="43">
        <v>150</v>
      </c>
      <c r="G106" s="43">
        <v>6.97</v>
      </c>
      <c r="H106" s="43">
        <v>5.44</v>
      </c>
      <c r="I106" s="43">
        <v>31.47</v>
      </c>
      <c r="J106" s="43">
        <v>202.45</v>
      </c>
      <c r="K106" s="44" t="s">
        <v>79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66.22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85.08</v>
      </c>
      <c r="J108" s="19">
        <f t="shared" si="54"/>
        <v>585.17000000000007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85.08</v>
      </c>
      <c r="J119" s="32">
        <f t="shared" ref="J119:L119" si="61">J108+J118</f>
        <v>585.17000000000007</v>
      </c>
      <c r="K119" s="32"/>
      <c r="L119" s="32">
        <f t="shared" si="61"/>
        <v>66.22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160</v>
      </c>
      <c r="G120" s="40">
        <v>5.1100000000000003</v>
      </c>
      <c r="H120" s="40">
        <v>6.22</v>
      </c>
      <c r="I120" s="40">
        <v>29.63</v>
      </c>
      <c r="J120" s="40">
        <v>195.47</v>
      </c>
      <c r="K120" s="41" t="s">
        <v>53</v>
      </c>
      <c r="L120" s="40"/>
    </row>
    <row r="121" spans="1:12" ht="25.5" x14ac:dyDescent="0.25">
      <c r="A121" s="14"/>
      <c r="B121" s="15"/>
      <c r="C121" s="11"/>
      <c r="D121" s="6"/>
      <c r="E121" s="42" t="s">
        <v>50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</v>
      </c>
      <c r="K121" s="44" t="s">
        <v>81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54</v>
      </c>
      <c r="F122" s="43">
        <v>180</v>
      </c>
      <c r="G122" s="43">
        <v>3.58</v>
      </c>
      <c r="H122" s="43">
        <v>2.85</v>
      </c>
      <c r="I122" s="43">
        <v>14.71</v>
      </c>
      <c r="J122" s="43">
        <v>100.06</v>
      </c>
      <c r="K122" s="44" t="s">
        <v>55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140</v>
      </c>
      <c r="G124" s="43">
        <v>0.56000000000000005</v>
      </c>
      <c r="H124" s="43">
        <v>0.56000000000000005</v>
      </c>
      <c r="I124" s="43">
        <v>13.72</v>
      </c>
      <c r="J124" s="43">
        <v>65.8</v>
      </c>
      <c r="K124" s="44" t="s">
        <v>45</v>
      </c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15</v>
      </c>
      <c r="G125" s="43">
        <v>3.48</v>
      </c>
      <c r="H125" s="43">
        <v>4.43</v>
      </c>
      <c r="I125" s="43"/>
      <c r="J125" s="43">
        <v>54.6</v>
      </c>
      <c r="K125" s="44" t="s">
        <v>53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66.22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572.73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20.97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572.73</v>
      </c>
      <c r="K138" s="32"/>
      <c r="L138" s="32">
        <f t="shared" si="69"/>
        <v>66.22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110</v>
      </c>
      <c r="G139" s="40">
        <v>11.43</v>
      </c>
      <c r="H139" s="40">
        <v>8.42</v>
      </c>
      <c r="I139" s="40">
        <v>11.1</v>
      </c>
      <c r="J139" s="40">
        <v>167.39</v>
      </c>
      <c r="K139" s="41" t="s">
        <v>58</v>
      </c>
      <c r="L139" s="40"/>
    </row>
    <row r="140" spans="1:12" ht="25.5" x14ac:dyDescent="0.25">
      <c r="A140" s="23"/>
      <c r="B140" s="15"/>
      <c r="C140" s="11"/>
      <c r="D140" s="6"/>
      <c r="E140" s="42" t="s">
        <v>59</v>
      </c>
      <c r="F140" s="43">
        <v>150</v>
      </c>
      <c r="G140" s="43">
        <v>3.28</v>
      </c>
      <c r="H140" s="43">
        <v>6.16</v>
      </c>
      <c r="I140" s="43">
        <v>22.06</v>
      </c>
      <c r="J140" s="43">
        <v>157.25</v>
      </c>
      <c r="K140" s="44" t="s">
        <v>60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61</v>
      </c>
      <c r="F141" s="43">
        <v>180</v>
      </c>
      <c r="G141" s="43">
        <v>0.3</v>
      </c>
      <c r="H141" s="43">
        <v>0.06</v>
      </c>
      <c r="I141" s="43">
        <v>11.5</v>
      </c>
      <c r="J141" s="43">
        <v>49.94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120</v>
      </c>
      <c r="G144" s="43">
        <v>4.8</v>
      </c>
      <c r="H144" s="43">
        <v>1.8</v>
      </c>
      <c r="I144" s="43">
        <v>17.16</v>
      </c>
      <c r="J144" s="43">
        <v>108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66.22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16.84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66.22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19.14</v>
      </c>
      <c r="H158" s="40">
        <v>13.8</v>
      </c>
      <c r="I158" s="40">
        <v>24.69</v>
      </c>
      <c r="J158" s="40">
        <v>303.74</v>
      </c>
      <c r="K158" s="41" t="s">
        <v>74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65</v>
      </c>
      <c r="F160" s="43">
        <v>180</v>
      </c>
      <c r="G160" s="43">
        <v>2.65</v>
      </c>
      <c r="H160" s="43">
        <v>2.2799999999999998</v>
      </c>
      <c r="I160" s="43">
        <v>14.42</v>
      </c>
      <c r="J160" s="43">
        <v>89.46</v>
      </c>
      <c r="K160" s="44" t="s">
        <v>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140</v>
      </c>
      <c r="G162" s="43">
        <v>0.56000000000000005</v>
      </c>
      <c r="H162" s="43">
        <v>0.56000000000000005</v>
      </c>
      <c r="I162" s="43">
        <v>13.72</v>
      </c>
      <c r="J162" s="43">
        <v>65.8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66.22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553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553</v>
      </c>
      <c r="K176" s="32"/>
      <c r="L176" s="32">
        <f t="shared" si="85"/>
        <v>66.22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14.31</v>
      </c>
      <c r="H177" s="40">
        <v>10.38</v>
      </c>
      <c r="I177" s="40">
        <v>1.91</v>
      </c>
      <c r="J177" s="40">
        <v>158.27000000000001</v>
      </c>
      <c r="K177" s="41" t="s">
        <v>85</v>
      </c>
      <c r="L177" s="40"/>
    </row>
    <row r="178" spans="1:12" ht="25.5" x14ac:dyDescent="0.25">
      <c r="A178" s="23"/>
      <c r="B178" s="15"/>
      <c r="C178" s="11"/>
      <c r="D178" s="6"/>
      <c r="E178" s="42" t="s">
        <v>84</v>
      </c>
      <c r="F178" s="43">
        <v>150</v>
      </c>
      <c r="G178" s="43">
        <v>3.82</v>
      </c>
      <c r="H178" s="43">
        <v>4.17</v>
      </c>
      <c r="I178" s="43">
        <v>40.03</v>
      </c>
      <c r="J178" s="43">
        <v>212.87</v>
      </c>
      <c r="K178" s="44" t="s">
        <v>79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180</v>
      </c>
      <c r="G179" s="43">
        <v>0.25</v>
      </c>
      <c r="H179" s="43">
        <v>0.03</v>
      </c>
      <c r="I179" s="43">
        <v>10.23</v>
      </c>
      <c r="J179" s="43">
        <v>43.46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 t="s">
        <v>86</v>
      </c>
      <c r="F182" s="43">
        <v>20</v>
      </c>
      <c r="G182" s="43">
        <v>0.22</v>
      </c>
      <c r="H182" s="43">
        <v>0.04</v>
      </c>
      <c r="I182" s="43">
        <v>0.76</v>
      </c>
      <c r="J182" s="43">
        <v>4.8</v>
      </c>
      <c r="K182" s="44" t="s">
        <v>47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66.22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15.219999999999999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66.22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24.115999999999996</v>
      </c>
      <c r="H196" s="34">
        <f t="shared" si="94"/>
        <v>16.033999999999999</v>
      </c>
      <c r="I196" s="34">
        <f t="shared" si="94"/>
        <v>77.395999999999987</v>
      </c>
      <c r="J196" s="34">
        <f t="shared" si="94"/>
        <v>557.99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2025-01-30T22:35:21Z</dcterms:modified>
</cp:coreProperties>
</file>